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ню 10.07-16.07\"/>
    </mc:Choice>
  </mc:AlternateContent>
  <xr:revisionPtr revIDLastSave="0" documentId="13_ncr:1_{D7AD719F-2F19-45BE-8262-E08902988D5D}" xr6:coauthVersionLast="46" xr6:coauthVersionMax="46" xr10:uidLastSave="{00000000-0000-0000-0000-000000000000}"/>
  <bookViews>
    <workbookView xWindow="-120" yWindow="-120" windowWidth="20730" windowHeight="11160" tabRatio="500" xr2:uid="{00000000-000D-0000-FFFF-FFFF00000000}"/>
  </bookViews>
  <sheets>
    <sheet name="1" sheetId="1" r:id="rId1"/>
  </sheets>
  <externalReferences>
    <externalReference r:id="rId2"/>
    <externalReference r:id="rId3"/>
  </externalReferences>
  <calcPr calcId="191029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4" i="1" l="1"/>
  <c r="C15" i="1"/>
  <c r="D15" i="1"/>
  <c r="D14" i="1"/>
  <c r="D5" i="1"/>
  <c r="D4" i="1"/>
</calcChain>
</file>

<file path=xl/sharedStrings.xml><?xml version="1.0" encoding="utf-8"?>
<sst xmlns="http://schemas.openxmlformats.org/spreadsheetml/2006/main" count="48" uniqueCount="44">
  <si>
    <t>Школа</t>
  </si>
  <si>
    <t>Отд./корп</t>
  </si>
  <si>
    <t>ЛДП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</si>
  <si>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</si>
  <si>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</si>
  <si>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</si>
  <si>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</si>
  <si>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</si>
  <si>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</si>
  <si>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</si>
  <si>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</si>
  <si>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</si>
  <si>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</si>
  <si>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</si>
  <si>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</si>
  <si>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</si>
  <si>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</si>
  <si>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</si>
  <si>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Пром.</t>
  </si>
  <si>
    <t>Батон нарезной в/с</t>
  </si>
  <si>
    <t>Завтрак 2</t>
  </si>
  <si>
    <t>фрукты</t>
  </si>
  <si>
    <t>Обед</t>
  </si>
  <si>
    <t>закуска</t>
  </si>
  <si>
    <t>54-2з-2020</t>
  </si>
  <si>
    <t>Огурец в нарезке</t>
  </si>
  <si>
    <t>1 блюдо</t>
  </si>
  <si>
    <t>2 блюдо</t>
  </si>
  <si>
    <t>гарнир</t>
  </si>
  <si>
    <t>сладкое</t>
  </si>
  <si>
    <t>хлеб бел.</t>
  </si>
  <si>
    <t>хлеб черн.</t>
  </si>
  <si>
    <t>вода</t>
  </si>
  <si>
    <t>Вода питьевая бутилированная</t>
  </si>
  <si>
    <t>Сыр твёрдых сортов в нарезке</t>
  </si>
  <si>
    <t>53-1з-2020</t>
  </si>
  <si>
    <t>Суп картофельный с макаронными изделиями</t>
  </si>
  <si>
    <t>54-7с-2020</t>
  </si>
  <si>
    <t>Компот из смеси сухофруктов</t>
  </si>
  <si>
    <t>54-1хн-2020</t>
  </si>
  <si>
    <t>МБОУ СОШ № 9            Начальник лагеря:               /Л.В. Чибисова/</t>
  </si>
  <si>
    <t>Хлеб пшеничный</t>
  </si>
  <si>
    <t>54-5к-2020</t>
  </si>
  <si>
    <t>54-2гн-2020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</si>
</sst>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ont="1" applyFill="1" applyBorder="1" applyProtection="1"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76;&#1086;&#1082;&#1091;&#1084;&#1077;&#1085;&#1090;&#1099;%20&#1083;&#1072;&#1075;&#1077;&#1088;&#1100;%202023\&#1057;&#1086;&#1096;%209\10-15%20&#1080;&#1102;&#1083;&#1103;\&#1052;&#1077;&#1085;&#1102;%20&#1047;&#1040;&#1042;&#1058;&#1056;&#1040;&#1050;%201%20&#1085;&#1077;&#1076;&#1077;&#1083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76;&#1086;&#1082;&#1091;&#1084;&#1077;&#1085;&#1090;&#1099;%20&#1083;&#1072;&#1075;&#1077;&#1088;&#1100;%202023\&#1057;&#1086;&#1096;%209\10-15%20&#1080;&#1102;&#1083;&#1103;\&#1052;&#1077;&#1085;&#1102;%20&#1086;&#1073;&#1077;&#1076;%201%20&#1085;&#1077;&#1076;&#1077;&#1083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16-20 янв12 о"/>
      <sheetName val="26-27 дек о"/>
      <sheetName val="26-29 дек м 9,10 шк"/>
      <sheetName val="19-23 дек м"/>
      <sheetName val="19-23 дек о"/>
      <sheetName val="1-2 дек"/>
      <sheetName val="12-16 дек о"/>
      <sheetName val="12-16 дек  м"/>
      <sheetName val="01-03 декб м"/>
      <sheetName val="м 28-30 нояб"/>
      <sheetName val="28-30 нояб"/>
      <sheetName val="7 ноября"/>
      <sheetName val="ноя м 21-25"/>
      <sheetName val="ноя м 14-18"/>
      <sheetName val=" ноя  м 1-3"/>
      <sheetName val="ноя общ 21-25 ноя"/>
      <sheetName val="ноя общ 14-18"/>
      <sheetName val="ноя общ 1-3"/>
      <sheetName val="Лист5"/>
      <sheetName val="м 17 1,5"/>
      <sheetName val="м17,10"/>
      <sheetName val="017,10"/>
      <sheetName val="пр 3,7"/>
      <sheetName val="м3,7"/>
      <sheetName val="упк"/>
      <sheetName val="уп"/>
      <sheetName val="ш 2"/>
      <sheetName val="шк 2"/>
      <sheetName val="ш 10"/>
      <sheetName val="ш10"/>
      <sheetName val="4 шк"/>
      <sheetName val="9ш"/>
      <sheetName val="9 шк"/>
      <sheetName val="шк 1,5"/>
      <sheetName val="ш4"/>
      <sheetName val="3 шк"/>
      <sheetName val="о10,14"/>
      <sheetName val="о 3,7"/>
      <sheetName val="пр"/>
      <sheetName val="о 26"/>
      <sheetName val="м 26"/>
      <sheetName val="Лист3"/>
      <sheetName val="Меню общ"/>
      <sheetName val="Меню м о"/>
      <sheetName val="м 12 сент"/>
      <sheetName val="о 12 сент"/>
      <sheetName val="продл"/>
      <sheetName val="меню 19,09 О"/>
      <sheetName val="М Меню 19,09"/>
      <sheetName val="продл19"/>
    </sheetNames>
    <sheetDataSet>
      <sheetData sheetId="0">
        <row r="10">
          <cell r="B10" t="str">
            <v>Каша вязкая молочная кукурузная</v>
          </cell>
        </row>
        <row r="12">
          <cell r="B12" t="str">
            <v>Чай с сахаром и молоком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16-20 янв12 о"/>
      <sheetName val="26-27 дек о"/>
      <sheetName val="26-29 дек м 9,10 шк"/>
      <sheetName val="19-23 дек м"/>
      <sheetName val="19-23 дек о"/>
      <sheetName val="1-2 дек"/>
      <sheetName val="12-16 дек о"/>
      <sheetName val="12-16 дек  м"/>
      <sheetName val="01-03 декб м"/>
      <sheetName val="м 28-30 нояб"/>
      <sheetName val="28-30 нояб"/>
      <sheetName val="7 ноября"/>
      <sheetName val="ноя м 21-25"/>
      <sheetName val="ноя м 14-18"/>
      <sheetName val=" ноя  м 1-3"/>
      <sheetName val="ноя общ 21-25 ноя"/>
      <sheetName val="ноя общ 14-18"/>
      <sheetName val="ноя общ 1-3"/>
      <sheetName val="Лист5"/>
      <sheetName val="м 17 1,5"/>
      <sheetName val="м17,10"/>
      <sheetName val="017,10"/>
      <sheetName val="пр 3,7"/>
      <sheetName val="м3,7"/>
      <sheetName val="упк"/>
      <sheetName val="уп"/>
      <sheetName val="ш 2"/>
      <sheetName val="шк 2"/>
      <sheetName val="ш 10"/>
      <sheetName val="ш10"/>
      <sheetName val="4 шк"/>
      <sheetName val="9ш"/>
      <sheetName val="9 шк"/>
      <sheetName val="шк 1,5"/>
      <sheetName val="ш4"/>
      <sheetName val="3 шк"/>
      <sheetName val="о10,14"/>
      <sheetName val="о 3,7"/>
      <sheetName val="пр"/>
      <sheetName val="о 26"/>
      <sheetName val="м 26"/>
      <sheetName val="Лист3"/>
      <sheetName val="Меню общ"/>
      <sheetName val="Меню м о"/>
      <sheetName val="м 12 сент"/>
      <sheetName val="о 12 сент"/>
      <sheetName val="продл"/>
      <sheetName val="меню 19,09 О"/>
      <sheetName val="М Меню 19,09"/>
      <sheetName val="продл19"/>
    </sheetNames>
    <sheetDataSet>
      <sheetData sheetId="0">
        <row r="12">
          <cell r="B12" t="str">
            <v>Каша гречневая рассыпчатая</v>
          </cell>
          <cell r="N12" t="str">
            <v>54-4г-2020</v>
          </cell>
        </row>
        <row r="13">
          <cell r="B13" t="str">
            <v>Курица тушеная с морковью</v>
          </cell>
          <cell r="N13" t="str">
            <v>54-21м-2020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zoomScaleNormal="100" workbookViewId="0">
      <selection activeCell="E17" sqref="E17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40</v>
      </c>
      <c r="C1" s="38"/>
      <c r="D1" s="38"/>
      <c r="E1" t="s">
        <v>1</v>
      </c>
      <c r="F1" s="1" t="s">
        <v>2</v>
      </c>
      <c r="I1" t="s">
        <v>3</v>
      </c>
      <c r="J1" s="2">
        <v>45117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">
        <v>42</v>
      </c>
      <c r="D4" s="9" t="str">
        <f>[1]Лист1!$B$10</f>
        <v>Каша вязкая молочная кукурузная</v>
      </c>
      <c r="E4" s="10">
        <v>200</v>
      </c>
      <c r="F4" s="11">
        <v>20.51</v>
      </c>
      <c r="G4" s="10">
        <v>302</v>
      </c>
      <c r="H4" s="10">
        <v>7</v>
      </c>
      <c r="I4" s="10">
        <v>11</v>
      </c>
      <c r="J4" s="12">
        <v>44</v>
      </c>
    </row>
    <row r="5" spans="1:10" x14ac:dyDescent="0.25">
      <c r="A5" s="13"/>
      <c r="B5" s="14" t="s">
        <v>16</v>
      </c>
      <c r="C5" s="15" t="s">
        <v>43</v>
      </c>
      <c r="D5" s="16" t="str">
        <f>[1]Лист1!$B$12</f>
        <v>Чай с сахаром и молоком</v>
      </c>
      <c r="E5" s="17">
        <v>200</v>
      </c>
      <c r="F5" s="18">
        <v>6.23</v>
      </c>
      <c r="G5" s="17">
        <v>27</v>
      </c>
      <c r="H5" s="17">
        <v>0</v>
      </c>
      <c r="I5" s="17">
        <v>0</v>
      </c>
      <c r="J5" s="19">
        <v>7</v>
      </c>
    </row>
    <row r="6" spans="1:10" x14ac:dyDescent="0.25">
      <c r="A6" s="13"/>
      <c r="B6" s="14" t="s">
        <v>17</v>
      </c>
      <c r="C6" s="15" t="s">
        <v>18</v>
      </c>
      <c r="D6" s="16" t="s">
        <v>41</v>
      </c>
      <c r="E6" s="17">
        <v>30</v>
      </c>
      <c r="F6" s="18">
        <v>3.15</v>
      </c>
      <c r="G6" s="17">
        <v>58.7</v>
      </c>
      <c r="H6" s="17">
        <v>2.2999999999999998</v>
      </c>
      <c r="I6" s="17">
        <v>0.4</v>
      </c>
      <c r="J6" s="19">
        <v>12</v>
      </c>
    </row>
    <row r="7" spans="1:10" x14ac:dyDescent="0.25">
      <c r="A7" s="13"/>
      <c r="B7" s="15"/>
      <c r="C7" s="15" t="s">
        <v>18</v>
      </c>
      <c r="D7" s="16" t="s">
        <v>19</v>
      </c>
      <c r="E7" s="17">
        <v>20</v>
      </c>
      <c r="F7" s="18">
        <v>2.7</v>
      </c>
      <c r="G7" s="17">
        <v>48</v>
      </c>
      <c r="H7" s="17">
        <v>1</v>
      </c>
      <c r="I7" s="17">
        <v>0</v>
      </c>
      <c r="J7" s="19">
        <v>10</v>
      </c>
    </row>
    <row r="8" spans="1:10" x14ac:dyDescent="0.25">
      <c r="A8" s="20"/>
      <c r="B8" s="21"/>
      <c r="C8" s="21" t="s">
        <v>35</v>
      </c>
      <c r="D8" s="22" t="s">
        <v>34</v>
      </c>
      <c r="E8" s="23">
        <v>15</v>
      </c>
      <c r="F8" s="24">
        <v>12</v>
      </c>
      <c r="G8" s="23">
        <v>54</v>
      </c>
      <c r="H8" s="23">
        <v>4</v>
      </c>
      <c r="I8" s="23">
        <v>4</v>
      </c>
      <c r="J8" s="25">
        <v>0</v>
      </c>
    </row>
    <row r="9" spans="1:10" x14ac:dyDescent="0.25">
      <c r="A9" s="6" t="s">
        <v>20</v>
      </c>
      <c r="B9" s="26" t="s">
        <v>21</v>
      </c>
      <c r="C9" s="8"/>
      <c r="D9" s="22"/>
      <c r="E9" s="23"/>
      <c r="F9" s="24"/>
      <c r="G9" s="23"/>
      <c r="H9" s="23"/>
      <c r="I9" s="23"/>
      <c r="J9" s="25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2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22</v>
      </c>
      <c r="B12" s="27" t="s">
        <v>23</v>
      </c>
      <c r="C12" s="28" t="s">
        <v>24</v>
      </c>
      <c r="D12" s="29" t="s">
        <v>25</v>
      </c>
      <c r="E12" s="30">
        <v>50</v>
      </c>
      <c r="F12" s="31">
        <v>10</v>
      </c>
      <c r="G12" s="30">
        <v>8</v>
      </c>
      <c r="H12" s="30">
        <v>0</v>
      </c>
      <c r="I12" s="30">
        <v>1</v>
      </c>
      <c r="J12" s="32">
        <v>1</v>
      </c>
    </row>
    <row r="13" spans="1:10" ht="30" x14ac:dyDescent="0.25">
      <c r="A13" s="13"/>
      <c r="B13" s="14" t="s">
        <v>26</v>
      </c>
      <c r="C13" s="15" t="s">
        <v>37</v>
      </c>
      <c r="D13" s="16" t="s">
        <v>36</v>
      </c>
      <c r="E13" s="17">
        <v>250</v>
      </c>
      <c r="F13" s="18">
        <v>15.3</v>
      </c>
      <c r="G13" s="17">
        <v>150</v>
      </c>
      <c r="H13" s="17">
        <v>6</v>
      </c>
      <c r="I13" s="17">
        <v>4</v>
      </c>
      <c r="J13" s="19">
        <v>23</v>
      </c>
    </row>
    <row r="14" spans="1:10" x14ac:dyDescent="0.25">
      <c r="A14" s="13"/>
      <c r="B14" s="14" t="s">
        <v>27</v>
      </c>
      <c r="C14" s="39" t="str">
        <f>[2]Лист1!$N$13</f>
        <v>54-21м-2020</v>
      </c>
      <c r="D14" s="16" t="str">
        <f>[2]Лист1!$B$13</f>
        <v>Курица тушеная с морковью</v>
      </c>
      <c r="E14" s="17">
        <v>100</v>
      </c>
      <c r="F14" s="18">
        <v>40.479999999999997</v>
      </c>
      <c r="G14" s="17">
        <v>124</v>
      </c>
      <c r="H14" s="17">
        <v>26</v>
      </c>
      <c r="I14" s="17">
        <v>2</v>
      </c>
      <c r="J14" s="19">
        <v>1</v>
      </c>
    </row>
    <row r="15" spans="1:10" x14ac:dyDescent="0.25">
      <c r="A15" s="13"/>
      <c r="B15" s="14" t="s">
        <v>28</v>
      </c>
      <c r="C15" s="39" t="str">
        <f>[2]Лист1!$N$12</f>
        <v>54-4г-2020</v>
      </c>
      <c r="D15" s="16" t="str">
        <f>[2]Лист1!$B$12</f>
        <v>Каша гречневая рассыпчатая</v>
      </c>
      <c r="E15" s="17">
        <v>200</v>
      </c>
      <c r="F15" s="18">
        <v>23.56</v>
      </c>
      <c r="G15" s="17">
        <v>287</v>
      </c>
      <c r="H15" s="17">
        <v>10</v>
      </c>
      <c r="I15" s="17">
        <v>8</v>
      </c>
      <c r="J15" s="19">
        <v>43</v>
      </c>
    </row>
    <row r="16" spans="1:10" x14ac:dyDescent="0.25">
      <c r="A16" s="13"/>
      <c r="B16" s="14" t="s">
        <v>29</v>
      </c>
      <c r="C16" s="15" t="s">
        <v>39</v>
      </c>
      <c r="D16" s="16" t="s">
        <v>38</v>
      </c>
      <c r="E16" s="17">
        <v>200</v>
      </c>
      <c r="F16" s="18">
        <v>14.45</v>
      </c>
      <c r="G16" s="17">
        <v>81</v>
      </c>
      <c r="H16" s="17">
        <v>1</v>
      </c>
      <c r="I16" s="17">
        <v>0</v>
      </c>
      <c r="J16" s="19">
        <v>20</v>
      </c>
    </row>
    <row r="17" spans="1:10" x14ac:dyDescent="0.25">
      <c r="A17" s="13"/>
      <c r="B17" s="14" t="s">
        <v>30</v>
      </c>
      <c r="C17" s="15" t="s">
        <v>18</v>
      </c>
      <c r="D17" s="16" t="s">
        <v>41</v>
      </c>
      <c r="E17" s="17">
        <v>30</v>
      </c>
      <c r="F17" s="18">
        <v>3.15</v>
      </c>
      <c r="G17" s="17">
        <v>117</v>
      </c>
      <c r="H17" s="17">
        <v>4</v>
      </c>
      <c r="I17" s="17">
        <v>1</v>
      </c>
      <c r="J17" s="19">
        <v>24</v>
      </c>
    </row>
    <row r="18" spans="1:10" x14ac:dyDescent="0.25">
      <c r="A18" s="13"/>
      <c r="B18" s="14" t="s">
        <v>31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33" t="s">
        <v>32</v>
      </c>
      <c r="C19" s="33" t="s">
        <v>18</v>
      </c>
      <c r="D19" s="34" t="s">
        <v>33</v>
      </c>
      <c r="E19" s="35">
        <v>300</v>
      </c>
      <c r="F19" s="36">
        <v>5</v>
      </c>
      <c r="G19" s="35">
        <v>0</v>
      </c>
      <c r="H19" s="35">
        <v>0</v>
      </c>
      <c r="I19" s="35">
        <v>0</v>
      </c>
      <c r="J19" s="37">
        <v>0</v>
      </c>
    </row>
    <row r="20" spans="1:10" x14ac:dyDescent="0.25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1</cp:revision>
  <cp:lastPrinted>2022-07-07T13:43:39Z</cp:lastPrinted>
  <dcterms:created xsi:type="dcterms:W3CDTF">2015-06-05T18:19:34Z</dcterms:created>
  <dcterms:modified xsi:type="dcterms:W3CDTF">2023-07-07T15:52:54Z</dcterms:modified>
  <dc:language>ru-RU</dc:language>
</cp:coreProperties>
</file>